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6" sheetId="6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 l="1"/>
  <c r="G3" i="6"/>
  <c r="G5" i="6" s="1"/>
  <c r="G6" i="6" s="1"/>
  <c r="G7" i="6" s="1"/>
  <c r="D22" i="17" l="1"/>
  <c r="C16" i="17" l="1"/>
  <c r="E16" i="17"/>
  <c r="E2" i="17"/>
</calcChain>
</file>

<file path=xl/sharedStrings.xml><?xml version="1.0" encoding="utf-8"?>
<sst xmlns="http://schemas.openxmlformats.org/spreadsheetml/2006/main" count="41" uniqueCount="38">
  <si>
    <t>Α/Α</t>
  </si>
  <si>
    <t>Μ/Μ</t>
  </si>
  <si>
    <t>ΣΥΝΟΛΙΚΗ ΠΟΣΟΤΗΤΑ</t>
  </si>
  <si>
    <t>ΤΙΜΗ ΜΟΝΑΔΑΣ</t>
  </si>
  <si>
    <t>ΣΥΝΟΛΟ</t>
  </si>
  <si>
    <t xml:space="preserve">ΚΑΘΑΡΟ ΠΟΣΟ </t>
  </si>
  <si>
    <t xml:space="preserve"> ΣΥΝΟΛΟ</t>
  </si>
  <si>
    <t xml:space="preserve">ΦΠΑ 24% </t>
  </si>
  <si>
    <t>ΑΝΑΛΥΤΙΚΗ ΠΕΡΙΓΡΑΦΗ ΕΙΔΟΥΣ</t>
  </si>
  <si>
    <t>ΤΕΜΑΧΙΟ</t>
  </si>
  <si>
    <t xml:space="preserve">ΘΗΚΗ ΥΛΙΚΟΥ ΑΠΟΣΜΗΣΗΣ </t>
  </si>
  <si>
    <t xml:space="preserve">ΑΝΤΑΛΛΑΚΤΙΚΟ   ΥΛΙΚΟΥ ΑΠΟΣΜΗΣΗΣ </t>
  </si>
  <si>
    <t>ΚΑΘΑΡΗ ΑΞΙΑ</t>
  </si>
  <si>
    <t>39830000-9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</si>
  <si>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</si>
  <si>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</si>
  <si>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</si>
  <si>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</si>
  <si>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</si>
  <si>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</si>
  <si>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</si>
  <si>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</si>
  <si>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</si>
  <si>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</si>
  <si>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</si>
  <si>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</si>
  <si>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</si>
  <si>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</si>
  <si>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</si>
  <si>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</si>
  <si>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</si>
  <si>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</si>
  <si>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</si>
  <si>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</si>
  <si>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</si>
  <si>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</si>
  <si>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CPV</t>
  </si>
  <si>
    <t xml:space="preserve">ΟΜΑΔΑ 6: ΣΥΣΤΗΜΑ ΑΠΟΣΜΗΣΗΣ ΚΑΔΩΝ ΑΠΟΡΡΙΜΜΑΤΩΝ /ΔΗΜΟΣ ΑΓΡΙΝΙΟΥ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</si>
</sst>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" fontId="13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" fillId="0" borderId="0" xfId="0" applyNumberFormat="1" applyFo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 vertical="center" wrapText="1"/>
    </xf>
    <xf numFmtId="3" fontId="2" fillId="5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G1"/>
    </sheetView>
  </sheetViews>
  <sheetFormatPr defaultRowHeight="15" x14ac:dyDescent="0.25"/>
  <cols>
    <col min="1" max="1" width="9.140625" style="29"/>
    <col min="2" max="2" width="19.7109375" style="29" bestFit="1" customWidth="1"/>
    <col min="3" max="3" width="9.140625" style="29" bestFit="1" customWidth="1"/>
    <col min="4" max="4" width="9.140625" style="29"/>
    <col min="5" max="5" width="18.28515625" style="29" customWidth="1"/>
    <col min="6" max="6" width="10.85546875" style="29" customWidth="1"/>
    <col min="7" max="7" width="15.140625" style="29" bestFit="1" customWidth="1"/>
    <col min="8" max="16384" width="9.140625" style="29"/>
  </cols>
  <sheetData>
    <row r="1" spans="1:8" ht="54" customHeight="1" thickBot="1" x14ac:dyDescent="0.3">
      <c r="A1" s="37" t="s">
        <v>37</v>
      </c>
      <c r="B1" s="38"/>
      <c r="C1" s="38"/>
      <c r="D1" s="38"/>
      <c r="E1" s="38"/>
      <c r="F1" s="38"/>
      <c r="G1" s="39"/>
    </row>
    <row r="2" spans="1:8" ht="26.25" thickBot="1" x14ac:dyDescent="0.3">
      <c r="A2" s="30" t="s">
        <v>0</v>
      </c>
      <c r="B2" s="32" t="s">
        <v>8</v>
      </c>
      <c r="C2" s="32" t="s">
        <v>36</v>
      </c>
      <c r="D2" s="32" t="s">
        <v>1</v>
      </c>
      <c r="E2" s="32" t="s">
        <v>2</v>
      </c>
      <c r="F2" s="32" t="s">
        <v>3</v>
      </c>
      <c r="G2" s="32" t="s">
        <v>4</v>
      </c>
    </row>
    <row r="3" spans="1:8" x14ac:dyDescent="0.25">
      <c r="A3" s="19">
        <v>1</v>
      </c>
      <c r="B3" s="20" t="s">
        <v>10</v>
      </c>
      <c r="C3" s="35" t="s">
        <v>13</v>
      </c>
      <c r="D3" s="20" t="s">
        <v>9</v>
      </c>
      <c r="E3" s="25">
        <v>250</v>
      </c>
      <c r="F3" s="20"/>
      <c r="G3" s="23">
        <f>F3*E3</f>
        <v>0</v>
      </c>
    </row>
    <row r="4" spans="1:8" ht="23.25" thickBot="1" x14ac:dyDescent="0.3">
      <c r="A4" s="21">
        <v>2</v>
      </c>
      <c r="B4" s="22" t="s">
        <v>11</v>
      </c>
      <c r="C4" s="34" t="s">
        <v>13</v>
      </c>
      <c r="D4" s="22" t="s">
        <v>9</v>
      </c>
      <c r="E4" s="26">
        <v>750</v>
      </c>
      <c r="F4" s="22"/>
      <c r="G4" s="24">
        <f>F4*E4</f>
        <v>0</v>
      </c>
    </row>
    <row r="5" spans="1:8" ht="30.75" thickBot="1" x14ac:dyDescent="0.3">
      <c r="A5" s="40"/>
      <c r="B5" s="40"/>
      <c r="C5" s="40"/>
      <c r="D5" s="40"/>
      <c r="E5" s="41"/>
      <c r="F5" s="31" t="s">
        <v>5</v>
      </c>
      <c r="G5" s="27">
        <f>SUM(G3:G4)</f>
        <v>0</v>
      </c>
      <c r="H5" s="33"/>
    </row>
    <row r="6" spans="1:8" ht="15.75" thickBot="1" x14ac:dyDescent="0.3">
      <c r="A6" s="40"/>
      <c r="B6" s="40"/>
      <c r="C6" s="40"/>
      <c r="D6" s="40"/>
      <c r="E6" s="41"/>
      <c r="F6" s="31" t="s">
        <v>7</v>
      </c>
      <c r="G6" s="28">
        <f>G5*24/100</f>
        <v>0</v>
      </c>
      <c r="H6" s="33"/>
    </row>
    <row r="7" spans="1:8" ht="15.75" thickBot="1" x14ac:dyDescent="0.3">
      <c r="A7" s="40"/>
      <c r="B7" s="40"/>
      <c r="C7" s="40"/>
      <c r="D7" s="40"/>
      <c r="E7" s="41"/>
      <c r="F7" s="31" t="s">
        <v>6</v>
      </c>
      <c r="G7" s="28">
        <f>G6+G5</f>
        <v>0</v>
      </c>
      <c r="H7" s="36"/>
    </row>
    <row r="8" spans="1:8" x14ac:dyDescent="0.25">
      <c r="H8" s="33"/>
    </row>
  </sheetData>
  <mergeCells count="2">
    <mergeCell ref="A1:G1"/>
    <mergeCell ref="A5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3" t="s">
        <v>14</v>
      </c>
      <c r="B1" s="4" t="s">
        <v>15</v>
      </c>
      <c r="C1" s="4" t="s">
        <v>12</v>
      </c>
      <c r="D1" s="4" t="s">
        <v>16</v>
      </c>
      <c r="E1" s="5" t="s">
        <v>17</v>
      </c>
    </row>
    <row r="2" spans="1:5" x14ac:dyDescent="0.25">
      <c r="A2" s="45" t="s">
        <v>18</v>
      </c>
      <c r="B2" s="2" t="s">
        <v>19</v>
      </c>
      <c r="C2" s="48">
        <v>410986.65</v>
      </c>
      <c r="D2" s="48">
        <v>88965.6</v>
      </c>
      <c r="E2" s="48">
        <f>D2+C2</f>
        <v>499952.25</v>
      </c>
    </row>
    <row r="3" spans="1:5" x14ac:dyDescent="0.25">
      <c r="A3" s="46"/>
      <c r="B3" s="2" t="s">
        <v>20</v>
      </c>
      <c r="C3" s="49"/>
      <c r="D3" s="49"/>
      <c r="E3" s="49"/>
    </row>
    <row r="4" spans="1:5" x14ac:dyDescent="0.25">
      <c r="A4" s="46"/>
      <c r="B4" s="2" t="s">
        <v>21</v>
      </c>
      <c r="C4" s="49"/>
      <c r="D4" s="49"/>
      <c r="E4" s="49"/>
    </row>
    <row r="5" spans="1:5" x14ac:dyDescent="0.25">
      <c r="A5" s="46"/>
      <c r="B5" s="2" t="s">
        <v>22</v>
      </c>
      <c r="C5" s="49"/>
      <c r="D5" s="49"/>
      <c r="E5" s="49"/>
    </row>
    <row r="6" spans="1:5" x14ac:dyDescent="0.25">
      <c r="A6" s="46"/>
      <c r="B6" s="2" t="s">
        <v>23</v>
      </c>
      <c r="C6" s="49"/>
      <c r="D6" s="49"/>
      <c r="E6" s="49"/>
    </row>
    <row r="7" spans="1:5" x14ac:dyDescent="0.25">
      <c r="A7" s="46"/>
      <c r="B7" s="2" t="s">
        <v>24</v>
      </c>
      <c r="C7" s="49"/>
      <c r="D7" s="49"/>
      <c r="E7" s="49"/>
    </row>
    <row r="8" spans="1:5" ht="15.75" thickBot="1" x14ac:dyDescent="0.3">
      <c r="A8" s="47"/>
      <c r="B8" s="1" t="s">
        <v>25</v>
      </c>
      <c r="C8" s="50"/>
      <c r="D8" s="50"/>
      <c r="E8" s="50"/>
    </row>
    <row r="9" spans="1:5" ht="21" customHeight="1" thickBot="1" x14ac:dyDescent="0.3">
      <c r="A9" s="6" t="s">
        <v>26</v>
      </c>
      <c r="B9" s="7" t="s">
        <v>27</v>
      </c>
      <c r="C9" s="8">
        <v>124335.25</v>
      </c>
      <c r="D9" s="8">
        <v>23891.46</v>
      </c>
      <c r="E9" s="9">
        <v>148226.71</v>
      </c>
    </row>
    <row r="10" spans="1:5" ht="15.75" thickBot="1" x14ac:dyDescent="0.3">
      <c r="A10" s="6" t="s">
        <v>28</v>
      </c>
      <c r="B10" s="7" t="s">
        <v>27</v>
      </c>
      <c r="C10" s="8">
        <v>98956.5</v>
      </c>
      <c r="D10" s="8">
        <v>19435.86</v>
      </c>
      <c r="E10" s="9">
        <v>118392.36</v>
      </c>
    </row>
    <row r="11" spans="1:5" x14ac:dyDescent="0.25">
      <c r="A11" s="45" t="s">
        <v>29</v>
      </c>
      <c r="B11" s="10" t="s">
        <v>30</v>
      </c>
      <c r="C11" s="51">
        <v>95358</v>
      </c>
      <c r="D11" s="54">
        <v>21301.919999999998</v>
      </c>
      <c r="E11" s="48">
        <v>116659.92</v>
      </c>
    </row>
    <row r="12" spans="1:5" x14ac:dyDescent="0.25">
      <c r="A12" s="46"/>
      <c r="B12" s="11" t="s">
        <v>31</v>
      </c>
      <c r="C12" s="52"/>
      <c r="D12" s="55"/>
      <c r="E12" s="49"/>
    </row>
    <row r="13" spans="1:5" ht="15.75" thickBot="1" x14ac:dyDescent="0.3">
      <c r="A13" s="47"/>
      <c r="B13" s="12" t="s">
        <v>32</v>
      </c>
      <c r="C13" s="53"/>
      <c r="D13" s="56"/>
      <c r="E13" s="50"/>
    </row>
    <row r="14" spans="1:5" ht="15.75" thickBot="1" x14ac:dyDescent="0.3">
      <c r="A14" s="6" t="s">
        <v>33</v>
      </c>
      <c r="B14" s="13" t="s">
        <v>34</v>
      </c>
      <c r="C14" s="14">
        <v>28745</v>
      </c>
      <c r="D14" s="14">
        <v>5673</v>
      </c>
      <c r="E14" s="9">
        <v>34418</v>
      </c>
    </row>
    <row r="15" spans="1:5" ht="15.75" thickBot="1" x14ac:dyDescent="0.3">
      <c r="A15" s="15" t="s">
        <v>35</v>
      </c>
      <c r="B15" s="16">
        <v>1729698</v>
      </c>
      <c r="C15" s="17">
        <v>4842.5</v>
      </c>
      <c r="D15" s="8">
        <v>1028.0999999999999</v>
      </c>
      <c r="E15" s="9">
        <v>5870.6</v>
      </c>
    </row>
    <row r="16" spans="1:5" x14ac:dyDescent="0.25">
      <c r="C16" s="42">
        <f>SUM(C2:C15)</f>
        <v>763223.9</v>
      </c>
      <c r="E16" s="18">
        <f>E15+E14+E11+E10+E9+E2</f>
        <v>923519.84</v>
      </c>
    </row>
    <row r="17" spans="3:4" x14ac:dyDescent="0.25">
      <c r="C17" s="43"/>
    </row>
    <row r="18" spans="3:4" x14ac:dyDescent="0.25">
      <c r="C18" s="43"/>
    </row>
    <row r="19" spans="3:4" x14ac:dyDescent="0.25">
      <c r="C19" s="43"/>
    </row>
    <row r="20" spans="3:4" x14ac:dyDescent="0.25">
      <c r="C20" s="43"/>
    </row>
    <row r="21" spans="3:4" x14ac:dyDescent="0.25">
      <c r="C21" s="43"/>
    </row>
    <row r="22" spans="3:4" ht="15.75" thickBot="1" x14ac:dyDescent="0.3">
      <c r="C22" s="44"/>
      <c r="D22" s="18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6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2025-10-31T05:14:23Z</dcterms:modified>
</cp:coreProperties>
</file>